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Sheet1!$A$1:$J$95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" l="1"/>
  <c r="K60" i="1"/>
  <c r="A67" i="1"/>
  <c r="A56" i="1" l="1"/>
  <c r="K49" i="1"/>
  <c r="I67" i="1" s="1"/>
  <c r="I56" i="1" l="1"/>
  <c r="I71" i="1" s="1"/>
</calcChain>
</file>

<file path=xl/sharedStrings.xml><?xml version="1.0" encoding="utf-8"?>
<sst xmlns="http://schemas.openxmlformats.org/spreadsheetml/2006/main" count="39" uniqueCount="39">
  <si>
    <t>Het internet. Ook uw zaak.</t>
  </si>
  <si>
    <t>Agentschap Innoveren &amp; Ondernemen</t>
  </si>
  <si>
    <t>Koning Albert 22 laan 35, bus 12</t>
  </si>
  <si>
    <t>1030 Brussel</t>
  </si>
  <si>
    <t>Indienen van het aanvraagformulier</t>
  </si>
  <si>
    <t>Gegevens van de indiener</t>
  </si>
  <si>
    <t>Naam van de instantie:</t>
  </si>
  <si>
    <t>Straat en nummer</t>
  </si>
  <si>
    <t>Postnummer en gemeente</t>
  </si>
  <si>
    <t>KB0-nummer</t>
  </si>
  <si>
    <t>IBAN-nummer:</t>
  </si>
  <si>
    <t>BIC-code:</t>
  </si>
  <si>
    <t>Juridisch statuut (bvba, vzw, nv…):</t>
  </si>
  <si>
    <t>Webadres:</t>
  </si>
  <si>
    <t>Organisatie</t>
  </si>
  <si>
    <t>Contactpersoon</t>
  </si>
  <si>
    <t>Voor- en achternaam:</t>
  </si>
  <si>
    <t>Functie:</t>
  </si>
  <si>
    <t>E-mail:</t>
  </si>
  <si>
    <t>Telefoon:</t>
  </si>
  <si>
    <t>Zijn andere organisaties betrokken (sponsoring of deelname) 
in de organisatie van de infosessie(s)? Promo tijdens infosessie 
of plaatsen van banners of logo’s in communicatie wordt 
beschouwd als deelname andere partner.</t>
  </si>
  <si>
    <t>De aanvrager bevestigt te zullen voldoen aan de inhoudelijke doelstellingen van de infosessie, zoals beschreven in de handleiding par. 1.3.</t>
  </si>
  <si>
    <t xml:space="preserve">De aanvrager voegt bij deze aanvraag: </t>
  </si>
  <si>
    <t>Datum:</t>
  </si>
  <si>
    <t>Plaats:</t>
  </si>
  <si>
    <t>Naam van de indiener:</t>
  </si>
  <si>
    <t xml:space="preserve">Functie: </t>
  </si>
  <si>
    <t xml:space="preserve">Handtekening: </t>
  </si>
  <si>
    <t>Vordert u de btw terug van de btw-administratie?</t>
  </si>
  <si>
    <r>
      <t xml:space="preserve">Het xls-bestand (MS Excel) wordt per e-mail ingediend bij het Agentschap Innoveren en Ondernemen </t>
    </r>
    <r>
      <rPr>
        <b/>
        <sz val="11"/>
        <color theme="1"/>
        <rFont val="Calibri"/>
        <family val="2"/>
        <scheme val="minor"/>
      </rPr>
      <t>uiterlijk  31 maart 2019</t>
    </r>
    <r>
      <rPr>
        <sz val="11"/>
        <color theme="1"/>
        <rFont val="Calibri"/>
        <family val="2"/>
        <scheme val="minor"/>
      </rPr>
      <t xml:space="preserve"> op het e-mailadres detailhandel@vlaio.be en ondertekend per post verstuurd naar Agentschap Innoveren &amp; Ondernemen, tav Davy Postelmans, Diestsepoort 6 bus 31, 3000 Leuven. </t>
    </r>
  </si>
  <si>
    <t>Referentienummer van de toegekende subsidie =</t>
  </si>
  <si>
    <t>Gegevens m.b.t. organisatie en contactpersoon enkel invullen indien afwijkend van het aanvraagformulier.</t>
  </si>
  <si>
    <t>Aanvraag uitbetaling steun</t>
  </si>
  <si>
    <t xml:space="preserve">Werd er een deelnameprijs gevraagd aan de aanwezigen? </t>
  </si>
  <si>
    <t>Deelnameprijs per deelnemer (exclusief btw) =</t>
  </si>
  <si>
    <t>Totaal aantal aanwezige deelnemers voor deze gerealiseerde infosessies =</t>
  </si>
  <si>
    <t xml:space="preserve">- Deelnemerslijst
- Evaluatieformulieren
- Gerealiseerde communicatie-acties </t>
  </si>
  <si>
    <t xml:space="preserve">Aanvraagformulier voor uitbetaling premie organisatie infosessies </t>
  </si>
  <si>
    <t xml:space="preserve">Voor hoeveel gerealiseerde infosessies (in 2018) wenst u uitbetaling aan te vragen?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</si>
</sst>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rgb="FF009B48"/>
      <name val="Calibri"/>
      <family val="2"/>
      <scheme val="minor"/>
    </font>
    <font>
      <sz val="8"/>
      <color theme="4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48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/>
    <xf numFmtId="0" fontId="3" fillId="2" borderId="0" xfId="0" applyFont="1" applyFill="1" applyProtection="1"/>
    <xf numFmtId="0" fontId="2" fillId="2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Protection="1"/>
    <xf numFmtId="0" fontId="1" fillId="0" borderId="0" xfId="0" applyFont="1" applyProtection="1"/>
    <xf numFmtId="0" fontId="9" fillId="0" borderId="0" xfId="0" applyFont="1" applyAlignment="1" applyProtection="1">
      <alignment horizontal="left" indent="2"/>
    </xf>
    <xf numFmtId="0" fontId="0" fillId="0" borderId="0" xfId="0" applyAlignment="1" applyProtection="1">
      <alignment horizontal="right"/>
    </xf>
    <xf numFmtId="0" fontId="8" fillId="0" borderId="13" xfId="0" applyFont="1" applyFill="1" applyBorder="1" applyProtection="1"/>
    <xf numFmtId="0" fontId="8" fillId="0" borderId="14" xfId="0" applyFont="1" applyFill="1" applyBorder="1" applyProtection="1"/>
    <xf numFmtId="0" fontId="8" fillId="0" borderId="16" xfId="0" applyFont="1" applyFill="1" applyBorder="1" applyProtection="1"/>
    <xf numFmtId="0" fontId="8" fillId="0" borderId="0" xfId="0" applyFont="1" applyFill="1" applyBorder="1" applyProtection="1"/>
    <xf numFmtId="0" fontId="8" fillId="0" borderId="18" xfId="0" applyFont="1" applyFill="1" applyBorder="1" applyProtection="1"/>
    <xf numFmtId="0" fontId="8" fillId="0" borderId="19" xfId="0" applyFont="1" applyFill="1" applyBorder="1" applyProtection="1"/>
    <xf numFmtId="0" fontId="2" fillId="2" borderId="13" xfId="0" applyFont="1" applyFill="1" applyBorder="1" applyProtection="1"/>
    <xf numFmtId="0" fontId="2" fillId="2" borderId="14" xfId="0" applyFont="1" applyFill="1" applyBorder="1" applyProtection="1"/>
    <xf numFmtId="0" fontId="2" fillId="2" borderId="16" xfId="0" applyFont="1" applyFill="1" applyBorder="1" applyProtection="1"/>
    <xf numFmtId="0" fontId="2" fillId="2" borderId="0" xfId="0" applyFont="1" applyFill="1" applyBorder="1" applyProtection="1"/>
    <xf numFmtId="0" fontId="8" fillId="0" borderId="15" xfId="0" applyFont="1" applyFill="1" applyBorder="1" applyProtection="1"/>
    <xf numFmtId="0" fontId="8" fillId="0" borderId="20" xfId="0" applyFont="1" applyFill="1" applyBorder="1" applyProtection="1"/>
    <xf numFmtId="0" fontId="2" fillId="2" borderId="15" xfId="0" applyFont="1" applyFill="1" applyBorder="1" applyProtection="1"/>
    <xf numFmtId="0" fontId="2" fillId="2" borderId="18" xfId="0" applyFont="1" applyFill="1" applyBorder="1" applyProtection="1"/>
    <xf numFmtId="0" fontId="2" fillId="2" borderId="19" xfId="0" applyFont="1" applyFill="1" applyBorder="1" applyProtection="1"/>
    <xf numFmtId="0" fontId="2" fillId="2" borderId="20" xfId="0" applyFont="1" applyFill="1" applyBorder="1" applyProtection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 indent="3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64" fontId="8" fillId="0" borderId="0" xfId="0" applyNumberFormat="1" applyFont="1" applyFill="1" applyBorder="1" applyAlignment="1" applyProtection="1">
      <alignment horizontal="center"/>
    </xf>
    <xf numFmtId="164" fontId="8" fillId="0" borderId="17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0" xfId="0" quotePrefix="1" applyAlignment="1" applyProtection="1">
      <alignment horizontal="left" wrapText="1"/>
    </xf>
    <xf numFmtId="164" fontId="7" fillId="2" borderId="0" xfId="0" applyNumberFormat="1" applyFont="1" applyFill="1" applyBorder="1" applyAlignment="1" applyProtection="1">
      <alignment horizontal="center"/>
    </xf>
    <xf numFmtId="164" fontId="7" fillId="2" borderId="17" xfId="0" applyNumberFormat="1" applyFon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B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K$48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K$5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K$59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</xdr:colOff>
      <xdr:row>58</xdr:row>
      <xdr:rowOff>27774</xdr:rowOff>
    </xdr:from>
    <xdr:to>
      <xdr:col>9</xdr:col>
      <xdr:colOff>621197</xdr:colOff>
      <xdr:row>60</xdr:row>
      <xdr:rowOff>16568</xdr:rowOff>
    </xdr:to>
    <xdr:sp macro="" textlink="">
      <xdr:nvSpPr>
        <xdr:cNvPr id="4" name="Rechthoek 3"/>
        <xdr:cNvSpPr/>
      </xdr:nvSpPr>
      <xdr:spPr>
        <a:xfrm>
          <a:off x="4928640" y="7879687"/>
          <a:ext cx="1233622" cy="3697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8</xdr:col>
      <xdr:colOff>8284</xdr:colOff>
      <xdr:row>50</xdr:row>
      <xdr:rowOff>8283</xdr:rowOff>
    </xdr:from>
    <xdr:to>
      <xdr:col>9</xdr:col>
      <xdr:colOff>621196</xdr:colOff>
      <xdr:row>51</xdr:row>
      <xdr:rowOff>182217</xdr:rowOff>
    </xdr:to>
    <xdr:sp macro="" textlink="">
      <xdr:nvSpPr>
        <xdr:cNvPr id="18" name="Rechthoek 17"/>
        <xdr:cNvSpPr/>
      </xdr:nvSpPr>
      <xdr:spPr>
        <a:xfrm>
          <a:off x="4936436" y="6526696"/>
          <a:ext cx="1225825" cy="3644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7</xdr:col>
      <xdr:colOff>590549</xdr:colOff>
      <xdr:row>46</xdr:row>
      <xdr:rowOff>180975</xdr:rowOff>
    </xdr:from>
    <xdr:to>
      <xdr:col>9</xdr:col>
      <xdr:colOff>621197</xdr:colOff>
      <xdr:row>49</xdr:row>
      <xdr:rowOff>5475</xdr:rowOff>
    </xdr:to>
    <xdr:sp macro="" textlink="">
      <xdr:nvSpPr>
        <xdr:cNvPr id="3" name="Rechthoek 2"/>
        <xdr:cNvSpPr/>
      </xdr:nvSpPr>
      <xdr:spPr>
        <a:xfrm>
          <a:off x="4880940" y="5324475"/>
          <a:ext cx="1281322" cy="39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7</xdr:col>
      <xdr:colOff>51289</xdr:colOff>
      <xdr:row>0</xdr:row>
      <xdr:rowOff>0</xdr:rowOff>
    </xdr:from>
    <xdr:to>
      <xdr:col>8</xdr:col>
      <xdr:colOff>520945</xdr:colOff>
      <xdr:row>3</xdr:row>
      <xdr:rowOff>53535</xdr:rowOff>
    </xdr:to>
    <xdr:pic>
      <xdr:nvPicPr>
        <xdr:cNvPr id="2" name="Afbeelding 1" descr="sponsorlogo van VLAI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218"/>
        <a:stretch/>
      </xdr:blipFill>
      <xdr:spPr bwMode="auto">
        <a:xfrm>
          <a:off x="4318489" y="0"/>
          <a:ext cx="1107831" cy="62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47</xdr:row>
          <xdr:rowOff>57150</xdr:rowOff>
        </xdr:from>
        <xdr:to>
          <xdr:col>8</xdr:col>
          <xdr:colOff>447675</xdr:colOff>
          <xdr:row>48</xdr:row>
          <xdr:rowOff>85725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47</xdr:row>
          <xdr:rowOff>66675</xdr:rowOff>
        </xdr:from>
        <xdr:to>
          <xdr:col>9</xdr:col>
          <xdr:colOff>552450</xdr:colOff>
          <xdr:row>48</xdr:row>
          <xdr:rowOff>95250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46</xdr:row>
          <xdr:rowOff>180975</xdr:rowOff>
        </xdr:from>
        <xdr:to>
          <xdr:col>9</xdr:col>
          <xdr:colOff>609600</xdr:colOff>
          <xdr:row>49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50</xdr:row>
          <xdr:rowOff>66675</xdr:rowOff>
        </xdr:from>
        <xdr:to>
          <xdr:col>8</xdr:col>
          <xdr:colOff>466725</xdr:colOff>
          <xdr:row>51</xdr:row>
          <xdr:rowOff>95250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50</xdr:row>
          <xdr:rowOff>95250</xdr:rowOff>
        </xdr:from>
        <xdr:to>
          <xdr:col>9</xdr:col>
          <xdr:colOff>514350</xdr:colOff>
          <xdr:row>51</xdr:row>
          <xdr:rowOff>85725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609600</xdr:colOff>
          <xdr:row>51</xdr:row>
          <xdr:rowOff>180975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58</xdr:row>
          <xdr:rowOff>95250</xdr:rowOff>
        </xdr:from>
        <xdr:to>
          <xdr:col>8</xdr:col>
          <xdr:colOff>533400</xdr:colOff>
          <xdr:row>59</xdr:row>
          <xdr:rowOff>123825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58</xdr:row>
          <xdr:rowOff>95250</xdr:rowOff>
        </xdr:from>
        <xdr:to>
          <xdr:col>9</xdr:col>
          <xdr:colOff>561975</xdr:colOff>
          <xdr:row>59</xdr:row>
          <xdr:rowOff>104775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58</xdr:row>
          <xdr:rowOff>19050</xdr:rowOff>
        </xdr:from>
        <xdr:to>
          <xdr:col>9</xdr:col>
          <xdr:colOff>609600</xdr:colOff>
          <xdr:row>60</xdr:row>
          <xdr:rowOff>28575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K99"/>
  <sheetViews>
    <sheetView tabSelected="1" topLeftCell="A49" zoomScaleNormal="100" workbookViewId="0">
      <selection activeCell="J45" sqref="J45"/>
    </sheetView>
  </sheetViews>
  <sheetFormatPr defaultRowHeight="15" x14ac:dyDescent="0.25"/>
  <cols>
    <col min="1" max="7" width="9.140625" style="26"/>
    <col min="8" max="8" width="9.5703125" style="26" customWidth="1"/>
    <col min="9" max="9" width="9.140625" style="26" customWidth="1"/>
    <col min="10" max="10" width="9.5703125" style="26" customWidth="1"/>
    <col min="11" max="11" width="3.42578125" style="27" hidden="1" customWidth="1"/>
    <col min="12" max="12" width="9.140625" style="26"/>
    <col min="13" max="13" width="11" style="26" customWidth="1"/>
    <col min="14" max="16384" width="9.140625" style="26"/>
  </cols>
  <sheetData>
    <row r="1" spans="1:10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1"/>
    </row>
    <row r="7" spans="1:10" ht="18.75" x14ac:dyDescent="0.3">
      <c r="A7" s="2" t="s">
        <v>0</v>
      </c>
      <c r="B7" s="3"/>
      <c r="C7" s="3"/>
      <c r="D7" s="3"/>
      <c r="E7" s="3"/>
      <c r="F7" s="3"/>
      <c r="G7" s="3"/>
      <c r="H7" s="3"/>
      <c r="I7" s="3"/>
      <c r="J7" s="1"/>
    </row>
    <row r="8" spans="1:10" ht="18.75" x14ac:dyDescent="0.3">
      <c r="A8" s="4"/>
      <c r="B8" s="5"/>
      <c r="C8" s="5"/>
      <c r="D8" s="5"/>
      <c r="E8" s="5"/>
      <c r="F8" s="5"/>
      <c r="G8" s="5"/>
      <c r="H8" s="5"/>
      <c r="I8" s="5"/>
      <c r="J8" s="1"/>
    </row>
    <row r="9" spans="1:10" x14ac:dyDescent="0.25">
      <c r="A9" s="6" t="s">
        <v>4</v>
      </c>
      <c r="B9" s="1"/>
      <c r="C9" s="1"/>
      <c r="D9" s="1"/>
      <c r="E9" s="1"/>
      <c r="F9" s="1"/>
      <c r="G9" s="1"/>
      <c r="H9" s="1"/>
      <c r="I9" s="1"/>
      <c r="J9" s="1"/>
    </row>
    <row r="10" spans="1:10" ht="59.25" customHeight="1" x14ac:dyDescent="0.25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6" t="s">
        <v>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7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7" t="s">
        <v>30</v>
      </c>
      <c r="B14" s="1"/>
      <c r="C14" s="1"/>
      <c r="D14" s="1"/>
      <c r="E14" s="1"/>
      <c r="F14" s="1"/>
      <c r="G14" s="1"/>
      <c r="H14" s="40"/>
      <c r="I14" s="41"/>
      <c r="J14" s="42"/>
    </row>
    <row r="15" spans="1:10" x14ac:dyDescent="0.25">
      <c r="A15" s="7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7" t="s">
        <v>31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8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39" t="s">
        <v>14</v>
      </c>
      <c r="B18" s="37"/>
      <c r="C18" s="37"/>
      <c r="D18" s="37"/>
      <c r="E18" s="1"/>
      <c r="F18" s="1"/>
      <c r="G18" s="1"/>
      <c r="H18" s="1"/>
      <c r="I18" s="1"/>
      <c r="J18" s="1"/>
    </row>
    <row r="19" spans="1:10" x14ac:dyDescent="0.25">
      <c r="A19" s="37"/>
      <c r="B19" s="37"/>
      <c r="C19" s="37"/>
      <c r="D19" s="38" t="s">
        <v>6</v>
      </c>
      <c r="E19" s="40"/>
      <c r="F19" s="41"/>
      <c r="G19" s="41"/>
      <c r="H19" s="41"/>
      <c r="I19" s="42"/>
      <c r="J19" s="1"/>
    </row>
    <row r="20" spans="1:10" ht="3.75" customHeight="1" x14ac:dyDescent="0.25">
      <c r="A20" s="37"/>
      <c r="B20" s="37"/>
      <c r="C20" s="37"/>
      <c r="D20" s="37"/>
      <c r="J20" s="1"/>
    </row>
    <row r="21" spans="1:10" x14ac:dyDescent="0.25">
      <c r="A21" s="37"/>
      <c r="B21" s="37"/>
      <c r="C21" s="37"/>
      <c r="D21" s="38" t="s">
        <v>7</v>
      </c>
      <c r="E21" s="40"/>
      <c r="F21" s="41"/>
      <c r="G21" s="41"/>
      <c r="H21" s="41"/>
      <c r="I21" s="42"/>
      <c r="J21" s="1"/>
    </row>
    <row r="22" spans="1:10" ht="3.75" customHeight="1" x14ac:dyDescent="0.25">
      <c r="A22" s="37"/>
      <c r="B22" s="37"/>
      <c r="C22" s="37"/>
      <c r="D22" s="37"/>
      <c r="J22" s="1"/>
    </row>
    <row r="23" spans="1:10" x14ac:dyDescent="0.25">
      <c r="A23" s="37"/>
      <c r="B23" s="37"/>
      <c r="C23" s="37"/>
      <c r="D23" s="38" t="s">
        <v>8</v>
      </c>
      <c r="E23" s="40"/>
      <c r="F23" s="41"/>
      <c r="G23" s="41"/>
      <c r="H23" s="41"/>
      <c r="I23" s="42"/>
      <c r="J23" s="1"/>
    </row>
    <row r="24" spans="1:10" ht="3.75" customHeight="1" x14ac:dyDescent="0.25">
      <c r="A24" s="37"/>
      <c r="B24" s="37"/>
      <c r="C24" s="37"/>
      <c r="D24" s="37"/>
      <c r="J24" s="1"/>
    </row>
    <row r="25" spans="1:10" x14ac:dyDescent="0.25">
      <c r="A25" s="37"/>
      <c r="B25" s="37"/>
      <c r="C25" s="37"/>
      <c r="D25" s="38" t="s">
        <v>12</v>
      </c>
      <c r="E25" s="40"/>
      <c r="F25" s="41"/>
      <c r="G25" s="41"/>
      <c r="H25" s="41"/>
      <c r="I25" s="42"/>
      <c r="J25" s="1"/>
    </row>
    <row r="26" spans="1:10" ht="3.75" customHeight="1" x14ac:dyDescent="0.25">
      <c r="A26" s="37"/>
      <c r="B26" s="37"/>
      <c r="C26" s="37"/>
      <c r="D26" s="37"/>
      <c r="J26" s="1"/>
    </row>
    <row r="27" spans="1:10" x14ac:dyDescent="0.25">
      <c r="A27" s="37"/>
      <c r="B27" s="37"/>
      <c r="C27" s="37"/>
      <c r="D27" s="38" t="s">
        <v>9</v>
      </c>
      <c r="E27" s="40"/>
      <c r="F27" s="41"/>
      <c r="G27" s="41"/>
      <c r="H27" s="41"/>
      <c r="I27" s="42"/>
      <c r="J27" s="1"/>
    </row>
    <row r="28" spans="1:10" ht="3.75" customHeight="1" x14ac:dyDescent="0.25">
      <c r="A28" s="37"/>
      <c r="B28" s="37"/>
      <c r="C28" s="37"/>
      <c r="D28" s="37"/>
      <c r="J28" s="1"/>
    </row>
    <row r="29" spans="1:10" x14ac:dyDescent="0.25">
      <c r="A29" s="37"/>
      <c r="B29" s="37"/>
      <c r="C29" s="37"/>
      <c r="D29" s="38" t="s">
        <v>13</v>
      </c>
      <c r="E29" s="40"/>
      <c r="F29" s="41"/>
      <c r="G29" s="41"/>
      <c r="H29" s="41"/>
      <c r="I29" s="42"/>
      <c r="J29" s="1"/>
    </row>
    <row r="30" spans="1:10" ht="3.75" customHeight="1" x14ac:dyDescent="0.25">
      <c r="A30" s="37"/>
      <c r="B30" s="37"/>
      <c r="C30" s="37"/>
      <c r="D30" s="37"/>
      <c r="J30" s="1"/>
    </row>
    <row r="31" spans="1:10" x14ac:dyDescent="0.25">
      <c r="A31" s="37"/>
      <c r="B31" s="37"/>
      <c r="C31" s="37"/>
      <c r="D31" s="38" t="s">
        <v>10</v>
      </c>
      <c r="E31" s="40"/>
      <c r="F31" s="41"/>
      <c r="G31" s="41"/>
      <c r="H31" s="41"/>
      <c r="I31" s="42"/>
      <c r="J31" s="1"/>
    </row>
    <row r="32" spans="1:10" ht="3.75" customHeight="1" x14ac:dyDescent="0.25">
      <c r="A32" s="37"/>
      <c r="B32" s="37"/>
      <c r="C32" s="37"/>
      <c r="D32" s="37"/>
      <c r="J32" s="1"/>
    </row>
    <row r="33" spans="1:11" x14ac:dyDescent="0.25">
      <c r="A33" s="37"/>
      <c r="B33" s="37"/>
      <c r="C33" s="37"/>
      <c r="D33" s="38" t="s">
        <v>11</v>
      </c>
      <c r="E33" s="40"/>
      <c r="F33" s="41"/>
      <c r="G33" s="41"/>
      <c r="H33" s="41"/>
      <c r="I33" s="42"/>
      <c r="J33" s="1"/>
    </row>
    <row r="34" spans="1:11" x14ac:dyDescent="0.25">
      <c r="A34" s="37"/>
      <c r="B34" s="37"/>
      <c r="C34" s="37"/>
      <c r="D34" s="37"/>
      <c r="E34" s="1"/>
      <c r="F34" s="1"/>
      <c r="G34" s="1"/>
      <c r="H34" s="1"/>
      <c r="I34" s="1"/>
      <c r="J34" s="1"/>
    </row>
    <row r="35" spans="1:11" x14ac:dyDescent="0.25">
      <c r="A35" s="39" t="s">
        <v>15</v>
      </c>
      <c r="B35" s="37"/>
      <c r="C35" s="37"/>
      <c r="D35" s="37"/>
      <c r="E35" s="1"/>
      <c r="F35" s="1"/>
      <c r="G35" s="1"/>
      <c r="H35" s="1"/>
      <c r="I35" s="1"/>
      <c r="J35" s="1"/>
    </row>
    <row r="36" spans="1:11" x14ac:dyDescent="0.25">
      <c r="A36" s="37"/>
      <c r="B36" s="37"/>
      <c r="C36" s="37"/>
      <c r="D36" s="38" t="s">
        <v>16</v>
      </c>
      <c r="E36" s="40"/>
      <c r="F36" s="41"/>
      <c r="G36" s="41"/>
      <c r="H36" s="41"/>
      <c r="I36" s="42"/>
      <c r="J36" s="1"/>
    </row>
    <row r="37" spans="1:11" ht="3.75" customHeight="1" x14ac:dyDescent="0.25">
      <c r="A37" s="37"/>
      <c r="B37" s="37"/>
      <c r="C37" s="37"/>
      <c r="D37" s="37"/>
      <c r="J37" s="1"/>
    </row>
    <row r="38" spans="1:11" x14ac:dyDescent="0.25">
      <c r="A38" s="37"/>
      <c r="B38" s="37"/>
      <c r="C38" s="37"/>
      <c r="D38" s="38" t="s">
        <v>17</v>
      </c>
      <c r="E38" s="40"/>
      <c r="F38" s="41"/>
      <c r="G38" s="41"/>
      <c r="H38" s="41"/>
      <c r="I38" s="42"/>
      <c r="J38" s="1"/>
    </row>
    <row r="39" spans="1:11" ht="3.75" customHeight="1" x14ac:dyDescent="0.25">
      <c r="A39" s="37"/>
      <c r="B39" s="37"/>
      <c r="C39" s="37"/>
      <c r="D39" s="37"/>
      <c r="J39" s="1"/>
    </row>
    <row r="40" spans="1:11" x14ac:dyDescent="0.25">
      <c r="A40" s="37"/>
      <c r="B40" s="37"/>
      <c r="C40" s="37"/>
      <c r="D40" s="38" t="s">
        <v>18</v>
      </c>
      <c r="E40" s="40"/>
      <c r="F40" s="41"/>
      <c r="G40" s="41"/>
      <c r="H40" s="41"/>
      <c r="I40" s="42"/>
      <c r="J40" s="1"/>
    </row>
    <row r="41" spans="1:11" ht="3.75" customHeight="1" x14ac:dyDescent="0.25">
      <c r="A41" s="37"/>
      <c r="B41" s="37"/>
      <c r="C41" s="37"/>
      <c r="D41" s="37"/>
      <c r="J41" s="1"/>
    </row>
    <row r="42" spans="1:11" x14ac:dyDescent="0.25">
      <c r="A42" s="37"/>
      <c r="B42" s="37"/>
      <c r="C42" s="37"/>
      <c r="D42" s="38" t="s">
        <v>19</v>
      </c>
      <c r="E42" s="40"/>
      <c r="F42" s="41"/>
      <c r="G42" s="41"/>
      <c r="H42" s="41"/>
      <c r="I42" s="42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6" t="s">
        <v>32</v>
      </c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 t="s">
        <v>38</v>
      </c>
      <c r="B45" s="1"/>
      <c r="C45" s="1"/>
      <c r="D45" s="1"/>
      <c r="E45" s="1"/>
      <c r="F45" s="1"/>
      <c r="G45" s="1"/>
      <c r="H45" s="1"/>
      <c r="I45" s="1"/>
      <c r="J45" s="29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 t="s">
        <v>28</v>
      </c>
      <c r="B47" s="1"/>
      <c r="C47" s="1"/>
      <c r="D47" s="1"/>
      <c r="E47" s="1"/>
      <c r="F47" s="1"/>
      <c r="G47" s="1"/>
    </row>
    <row r="48" spans="1:11" x14ac:dyDescent="0.25">
      <c r="A48" s="1"/>
      <c r="B48" s="1"/>
      <c r="C48" s="1"/>
      <c r="D48" s="1"/>
      <c r="E48" s="1"/>
      <c r="F48" s="1"/>
      <c r="G48" s="1"/>
      <c r="K48" s="27">
        <v>0</v>
      </c>
    </row>
    <row r="49" spans="1:11" x14ac:dyDescent="0.25">
      <c r="A49" s="1"/>
      <c r="B49" s="1"/>
      <c r="C49" s="1"/>
      <c r="D49" s="1"/>
      <c r="E49" s="1"/>
      <c r="F49" s="1"/>
      <c r="G49" s="1"/>
      <c r="K49" s="27">
        <f>(K48-1)</f>
        <v>-1</v>
      </c>
    </row>
    <row r="50" spans="1:11" ht="63" customHeight="1" x14ac:dyDescent="0.25">
      <c r="A50" s="45" t="s">
        <v>20</v>
      </c>
      <c r="B50" s="45"/>
      <c r="C50" s="45"/>
      <c r="D50" s="45"/>
      <c r="E50" s="45"/>
      <c r="F50" s="45"/>
      <c r="G50" s="45"/>
      <c r="H50" s="30"/>
      <c r="I50" s="31"/>
    </row>
    <row r="51" spans="1:11" x14ac:dyDescent="0.25">
      <c r="A51" s="1"/>
      <c r="B51" s="1"/>
      <c r="C51" s="1"/>
      <c r="D51" s="1"/>
      <c r="E51" s="1"/>
      <c r="F51" s="1"/>
      <c r="G51" s="1"/>
      <c r="K51" s="27">
        <v>0</v>
      </c>
    </row>
    <row r="52" spans="1:11" x14ac:dyDescent="0.25">
      <c r="A52" s="1"/>
      <c r="B52" s="1"/>
      <c r="C52" s="1"/>
      <c r="D52" s="1"/>
      <c r="E52" s="1"/>
      <c r="F52" s="1"/>
      <c r="G52" s="1"/>
    </row>
    <row r="53" spans="1:11" x14ac:dyDescent="0.25">
      <c r="A53" s="1"/>
      <c r="B53" s="1"/>
      <c r="C53" s="1"/>
      <c r="D53" s="1"/>
      <c r="E53" s="1"/>
      <c r="F53" s="1"/>
      <c r="G53" s="1"/>
    </row>
    <row r="54" spans="1:11" x14ac:dyDescent="0.25">
      <c r="A54" s="1"/>
      <c r="B54" s="1"/>
      <c r="C54" s="1"/>
      <c r="D54" s="1"/>
      <c r="E54" s="1"/>
      <c r="F54" s="1"/>
      <c r="G54" s="1"/>
    </row>
    <row r="55" spans="1:11" s="32" customFormat="1" x14ac:dyDescent="0.25">
      <c r="A55" s="10"/>
      <c r="B55" s="11"/>
      <c r="C55" s="11"/>
      <c r="D55" s="11"/>
      <c r="E55" s="11"/>
      <c r="F55" s="11"/>
      <c r="G55" s="11"/>
      <c r="H55" s="11"/>
      <c r="I55" s="11"/>
      <c r="J55" s="20"/>
      <c r="K55" s="27"/>
    </row>
    <row r="56" spans="1:11" s="32" customFormat="1" x14ac:dyDescent="0.25">
      <c r="A56" s="12" t="str">
        <f>"Berekening forfaitaire steun voor de organisatie van "&amp;J45&amp;" infosessie(s) ="</f>
        <v>Berekening forfaitaire steun voor de organisatie van  infosessie(s) =</v>
      </c>
      <c r="B56" s="13"/>
      <c r="C56" s="13"/>
      <c r="D56" s="13"/>
      <c r="E56" s="13"/>
      <c r="F56" s="13"/>
      <c r="G56" s="13"/>
      <c r="H56" s="13"/>
      <c r="I56" s="43">
        <f>(1500/2*K51*(1+0.21*K49)+250)*J45</f>
        <v>0</v>
      </c>
      <c r="J56" s="44"/>
      <c r="K56" s="27"/>
    </row>
    <row r="57" spans="1:11" s="32" customFormat="1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21"/>
      <c r="K57" s="27"/>
    </row>
    <row r="58" spans="1:11" x14ac:dyDescent="0.25">
      <c r="A58" s="1"/>
      <c r="B58" s="1"/>
      <c r="C58" s="1"/>
      <c r="D58" s="1"/>
      <c r="E58" s="1"/>
      <c r="F58" s="1"/>
      <c r="G58" s="1"/>
    </row>
    <row r="59" spans="1:11" x14ac:dyDescent="0.25">
      <c r="A59" s="1" t="s">
        <v>33</v>
      </c>
      <c r="B59" s="1"/>
      <c r="C59" s="1"/>
      <c r="D59" s="1"/>
      <c r="E59" s="1"/>
      <c r="F59" s="1"/>
      <c r="G59" s="1"/>
      <c r="K59" s="27">
        <v>0</v>
      </c>
    </row>
    <row r="60" spans="1:11" x14ac:dyDescent="0.25">
      <c r="A60" s="1"/>
      <c r="B60" s="1"/>
      <c r="C60" s="1"/>
      <c r="D60" s="1"/>
      <c r="E60" s="1"/>
      <c r="F60" s="1"/>
      <c r="G60" s="1"/>
      <c r="K60" s="27">
        <f>(K59-1)</f>
        <v>-1</v>
      </c>
    </row>
    <row r="61" spans="1:11" x14ac:dyDescent="0.25">
      <c r="A61" s="1"/>
      <c r="B61" s="1"/>
      <c r="C61" s="1"/>
      <c r="D61" s="1"/>
      <c r="E61" s="1"/>
      <c r="F61" s="1"/>
      <c r="G61" s="1"/>
    </row>
    <row r="62" spans="1:11" x14ac:dyDescent="0.25">
      <c r="A62" s="1" t="s">
        <v>35</v>
      </c>
      <c r="B62" s="1"/>
      <c r="C62" s="1"/>
      <c r="D62" s="1"/>
      <c r="E62" s="1"/>
      <c r="F62" s="1"/>
      <c r="G62" s="1"/>
      <c r="J62" s="29"/>
    </row>
    <row r="63" spans="1:11" x14ac:dyDescent="0.25">
      <c r="A63" s="1"/>
      <c r="B63" s="1"/>
      <c r="C63" s="1"/>
      <c r="D63" s="1"/>
      <c r="E63" s="1"/>
      <c r="F63" s="1"/>
      <c r="G63" s="1"/>
      <c r="J63" s="33"/>
    </row>
    <row r="64" spans="1:11" x14ac:dyDescent="0.25">
      <c r="A64" s="1" t="s">
        <v>34</v>
      </c>
      <c r="B64" s="1"/>
      <c r="C64" s="1"/>
      <c r="D64" s="1"/>
      <c r="E64" s="1"/>
      <c r="F64" s="1"/>
      <c r="G64" s="1"/>
      <c r="J64" s="29"/>
    </row>
    <row r="65" spans="1:11" x14ac:dyDescent="0.25">
      <c r="A65" s="1"/>
      <c r="B65" s="1"/>
      <c r="C65" s="1"/>
      <c r="D65" s="1"/>
      <c r="E65" s="1"/>
      <c r="F65" s="1"/>
      <c r="G65" s="1"/>
    </row>
    <row r="66" spans="1:11" x14ac:dyDescent="0.25">
      <c r="A66" s="10"/>
      <c r="B66" s="11"/>
      <c r="C66" s="11"/>
      <c r="D66" s="11"/>
      <c r="E66" s="11"/>
      <c r="F66" s="11"/>
      <c r="G66" s="11"/>
      <c r="H66" s="11"/>
      <c r="I66" s="11"/>
      <c r="J66" s="20"/>
    </row>
    <row r="67" spans="1:11" x14ac:dyDescent="0.25">
      <c r="A67" s="12" t="str">
        <f>"Berekening inkomsten voor de organisatie van "&amp;J45&amp;" infosessie(s) ="</f>
        <v>Berekening inkomsten voor de organisatie van  infosessie(s) =</v>
      </c>
      <c r="B67" s="13"/>
      <c r="C67" s="13"/>
      <c r="D67" s="13"/>
      <c r="E67" s="13"/>
      <c r="F67" s="13"/>
      <c r="G67" s="13"/>
      <c r="H67" s="13"/>
      <c r="I67" s="43">
        <f>IF(K59=1,(J64+J64*0.21*K49)*J62,0)</f>
        <v>0</v>
      </c>
      <c r="J67" s="44"/>
    </row>
    <row r="68" spans="1:1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21"/>
    </row>
    <row r="69" spans="1:11" s="34" customForma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28"/>
    </row>
    <row r="70" spans="1:11" s="32" customFormat="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22"/>
      <c r="K70" s="27"/>
    </row>
    <row r="71" spans="1:11" s="32" customFormat="1" x14ac:dyDescent="0.25">
      <c r="A71" s="18" t="str">
        <f>"Saldo te ontvangen steun voor de organisatie van "&amp;J61&amp;" infosessie(s) ="</f>
        <v>Saldo te ontvangen steun voor de organisatie van  infosessie(s) =</v>
      </c>
      <c r="B71" s="19"/>
      <c r="C71" s="19"/>
      <c r="D71" s="19"/>
      <c r="E71" s="19"/>
      <c r="F71" s="19"/>
      <c r="G71" s="19"/>
      <c r="H71" s="19"/>
      <c r="I71" s="51">
        <f>IF(I67&gt;I56,0,I56-I67)</f>
        <v>0</v>
      </c>
      <c r="J71" s="52"/>
      <c r="K71" s="27"/>
    </row>
    <row r="72" spans="1:11" s="32" customFormat="1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5"/>
      <c r="K72" s="27"/>
    </row>
    <row r="73" spans="1:11" s="32" customForma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27"/>
    </row>
    <row r="74" spans="1:11" ht="30.75" customHeight="1" x14ac:dyDescent="0.25">
      <c r="A74" s="45" t="s">
        <v>21</v>
      </c>
      <c r="B74" s="45"/>
      <c r="C74" s="45"/>
      <c r="D74" s="45"/>
      <c r="E74" s="45"/>
      <c r="F74" s="45"/>
      <c r="G74" s="45"/>
      <c r="H74" s="45"/>
      <c r="I74" s="45"/>
      <c r="J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 x14ac:dyDescent="0.25">
      <c r="A76" s="1" t="s">
        <v>22</v>
      </c>
      <c r="B76" s="1"/>
      <c r="C76" s="1"/>
      <c r="D76" s="1"/>
      <c r="E76" s="1"/>
      <c r="F76" s="1"/>
      <c r="G76" s="1"/>
      <c r="H76" s="1"/>
      <c r="I76" s="1"/>
      <c r="J76" s="1"/>
    </row>
    <row r="77" spans="1:11" ht="48.75" customHeight="1" x14ac:dyDescent="0.25">
      <c r="A77" s="1"/>
      <c r="B77" s="50" t="s">
        <v>36</v>
      </c>
      <c r="C77" s="50"/>
      <c r="D77" s="50"/>
      <c r="E77" s="50"/>
      <c r="F77" s="50"/>
      <c r="G77" s="50"/>
      <c r="H77" s="50"/>
      <c r="I77" s="1"/>
      <c r="J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1" x14ac:dyDescent="0.25">
      <c r="A80" s="1"/>
      <c r="B80" s="1"/>
      <c r="C80" s="1"/>
      <c r="D80" s="9" t="s">
        <v>23</v>
      </c>
      <c r="E80" s="40"/>
      <c r="F80" s="41"/>
      <c r="G80" s="41"/>
      <c r="H80" s="41"/>
      <c r="I80" s="42"/>
      <c r="J80" s="1"/>
    </row>
    <row r="81" spans="1:10" ht="3.75" customHeight="1" x14ac:dyDescent="0.25">
      <c r="A81" s="1"/>
      <c r="B81" s="1"/>
      <c r="C81" s="1"/>
      <c r="D81" s="1"/>
      <c r="J81" s="1"/>
    </row>
    <row r="82" spans="1:10" x14ac:dyDescent="0.25">
      <c r="A82" s="1"/>
      <c r="B82" s="1"/>
      <c r="C82" s="1"/>
      <c r="D82" s="9" t="s">
        <v>24</v>
      </c>
      <c r="E82" s="40"/>
      <c r="F82" s="41"/>
      <c r="G82" s="41"/>
      <c r="H82" s="41"/>
      <c r="I82" s="42"/>
      <c r="J82" s="1"/>
    </row>
    <row r="83" spans="1:10" ht="3.75" customHeight="1" x14ac:dyDescent="0.25">
      <c r="A83" s="1"/>
      <c r="B83" s="1"/>
      <c r="C83" s="1"/>
      <c r="D83" s="1"/>
      <c r="J83" s="1"/>
    </row>
    <row r="84" spans="1:10" x14ac:dyDescent="0.25">
      <c r="A84" s="1"/>
      <c r="B84" s="1"/>
      <c r="C84" s="1"/>
      <c r="D84" s="9" t="s">
        <v>25</v>
      </c>
      <c r="E84" s="40"/>
      <c r="F84" s="41"/>
      <c r="G84" s="41"/>
      <c r="H84" s="41"/>
      <c r="I84" s="42"/>
      <c r="J84" s="1"/>
    </row>
    <row r="85" spans="1:10" ht="3.75" customHeight="1" x14ac:dyDescent="0.25">
      <c r="A85" s="1"/>
      <c r="B85" s="1"/>
      <c r="C85" s="1"/>
      <c r="D85" s="1"/>
      <c r="J85" s="1"/>
    </row>
    <row r="86" spans="1:10" x14ac:dyDescent="0.25">
      <c r="A86" s="1"/>
      <c r="B86" s="1"/>
      <c r="C86" s="1"/>
      <c r="D86" s="9" t="s">
        <v>26</v>
      </c>
      <c r="E86" s="40"/>
      <c r="F86" s="41"/>
      <c r="G86" s="41"/>
      <c r="H86" s="41"/>
      <c r="I86" s="42"/>
      <c r="J86" s="1"/>
    </row>
    <row r="87" spans="1:10" ht="3.75" customHeight="1" x14ac:dyDescent="0.25">
      <c r="A87" s="1"/>
      <c r="B87" s="1"/>
      <c r="C87" s="1"/>
      <c r="D87" s="1"/>
      <c r="J87" s="1"/>
    </row>
    <row r="88" spans="1:10" x14ac:dyDescent="0.25">
      <c r="A88" s="1"/>
      <c r="B88" s="1"/>
      <c r="C88" s="1"/>
      <c r="D88" s="9" t="s">
        <v>27</v>
      </c>
      <c r="E88" s="53"/>
      <c r="F88" s="54"/>
      <c r="G88" s="54"/>
      <c r="H88" s="54"/>
      <c r="I88" s="55"/>
      <c r="J88" s="1"/>
    </row>
    <row r="89" spans="1:10" x14ac:dyDescent="0.25">
      <c r="A89" s="1"/>
      <c r="B89" s="1"/>
      <c r="C89" s="1"/>
      <c r="D89" s="1"/>
      <c r="E89" s="47"/>
      <c r="F89" s="48"/>
      <c r="G89" s="48"/>
      <c r="H89" s="48"/>
      <c r="I89" s="49"/>
      <c r="J89" s="1"/>
    </row>
    <row r="90" spans="1:10" x14ac:dyDescent="0.25">
      <c r="A90" s="1"/>
      <c r="B90" s="1"/>
      <c r="C90" s="1"/>
      <c r="D90" s="1"/>
      <c r="E90" s="47"/>
      <c r="F90" s="48"/>
      <c r="G90" s="48"/>
      <c r="H90" s="48"/>
      <c r="I90" s="49"/>
      <c r="J90" s="1"/>
    </row>
    <row r="91" spans="1:10" x14ac:dyDescent="0.25">
      <c r="A91" s="1"/>
      <c r="B91" s="1"/>
      <c r="C91" s="1"/>
      <c r="D91" s="1"/>
      <c r="E91" s="47"/>
      <c r="F91" s="48"/>
      <c r="G91" s="48"/>
      <c r="H91" s="48"/>
      <c r="I91" s="49"/>
      <c r="J91" s="1"/>
    </row>
    <row r="92" spans="1:10" x14ac:dyDescent="0.25">
      <c r="A92" s="1"/>
      <c r="B92" s="1"/>
      <c r="C92" s="1"/>
      <c r="D92" s="1"/>
      <c r="E92" s="47"/>
      <c r="F92" s="48"/>
      <c r="G92" s="48"/>
      <c r="H92" s="48"/>
      <c r="I92" s="49"/>
      <c r="J92" s="1"/>
    </row>
    <row r="93" spans="1:10" x14ac:dyDescent="0.25">
      <c r="A93" s="1"/>
      <c r="B93" s="1"/>
      <c r="C93" s="1"/>
      <c r="D93" s="1"/>
      <c r="E93" s="57"/>
      <c r="F93" s="58"/>
      <c r="G93" s="58"/>
      <c r="H93" s="58"/>
      <c r="I93" s="59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</row>
    <row r="97" spans="1:10" x14ac:dyDescent="0.25">
      <c r="A97" s="35"/>
      <c r="B97" s="36"/>
      <c r="C97" s="36"/>
      <c r="D97" s="36"/>
      <c r="E97" s="36"/>
      <c r="F97" s="36"/>
      <c r="G97" s="36"/>
      <c r="H97" s="36"/>
      <c r="I97" s="36"/>
      <c r="J97" s="36"/>
    </row>
    <row r="98" spans="1:10" x14ac:dyDescent="0.25">
      <c r="A98" s="35"/>
      <c r="B98" s="36"/>
      <c r="C98" s="36"/>
      <c r="D98" s="36"/>
      <c r="E98" s="36"/>
      <c r="F98" s="36"/>
      <c r="G98" s="36"/>
      <c r="H98" s="36"/>
      <c r="I98" s="36"/>
      <c r="J98" s="36"/>
    </row>
    <row r="99" spans="1:10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</row>
  </sheetData>
  <sheetProtection algorithmName="SHA-512" hashValue="3V8N/3LzKpmtrAs+5aP/fdx1P8UVN1cwn/EW7fJurPiF6jUA8aRYrwNGbQn+1YDx6KOgHp8/yvDYkH9wHtGUPA==" saltValue="t7RuLiQdqhoKzEIavNCUIA==" spinCount="100000" sheet="1" objects="1" scenarios="1" selectLockedCells="1"/>
  <mergeCells count="31">
    <mergeCell ref="A99:J99"/>
    <mergeCell ref="E90:I90"/>
    <mergeCell ref="E91:I91"/>
    <mergeCell ref="E92:I92"/>
    <mergeCell ref="E93:I93"/>
    <mergeCell ref="E89:I89"/>
    <mergeCell ref="B77:H77"/>
    <mergeCell ref="A74:I74"/>
    <mergeCell ref="E31:I31"/>
    <mergeCell ref="E33:I33"/>
    <mergeCell ref="E36:I36"/>
    <mergeCell ref="E38:I38"/>
    <mergeCell ref="E40:I40"/>
    <mergeCell ref="E42:I42"/>
    <mergeCell ref="I67:J67"/>
    <mergeCell ref="I71:J71"/>
    <mergeCell ref="E80:I80"/>
    <mergeCell ref="E82:I82"/>
    <mergeCell ref="E84:I84"/>
    <mergeCell ref="E86:I86"/>
    <mergeCell ref="E88:I88"/>
    <mergeCell ref="E27:I27"/>
    <mergeCell ref="E29:I29"/>
    <mergeCell ref="I56:J56"/>
    <mergeCell ref="A10:I10"/>
    <mergeCell ref="E19:I19"/>
    <mergeCell ref="E21:I21"/>
    <mergeCell ref="E23:I23"/>
    <mergeCell ref="E25:I25"/>
    <mergeCell ref="A50:G50"/>
    <mergeCell ref="H14:J14"/>
  </mergeCells>
  <conditionalFormatting sqref="I48:J48">
    <cfRule type="duplicateValues" dxfId="1" priority="2"/>
  </conditionalFormatting>
  <conditionalFormatting sqref="I51:K51">
    <cfRule type="duplicateValues" dxfId="0" priority="1"/>
  </conditionalFormatting>
  <pageMargins left="0.70866141732283472" right="0.11811023622047245" top="0.74803149606299213" bottom="0.74803149606299213" header="0.31496062992125984" footer="0.31496062992125984"/>
  <pageSetup paperSize="9" scale="93" orientation="portrait" r:id="rId1"/>
  <rowBreaks count="2" manualBreakCount="2">
    <brk id="54" max="9" man="1"/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locked="0" defaultSize="0" autoFill="0" autoLine="0" autoPict="0" altText="">
                <anchor moveWithCells="1">
                  <from>
                    <xdr:col>8</xdr:col>
                    <xdr:colOff>123825</xdr:colOff>
                    <xdr:row>47</xdr:row>
                    <xdr:rowOff>57150</xdr:rowOff>
                  </from>
                  <to>
                    <xdr:col>8</xdr:col>
                    <xdr:colOff>447675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9</xdr:col>
                    <xdr:colOff>66675</xdr:colOff>
                    <xdr:row>47</xdr:row>
                    <xdr:rowOff>66675</xdr:rowOff>
                  </from>
                  <to>
                    <xdr:col>9</xdr:col>
                    <xdr:colOff>552450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Group Box 12">
              <controlPr locked="0" defaultSize="0" autoFill="0" autoPict="0">
                <anchor moveWithCells="1">
                  <from>
                    <xdr:col>7</xdr:col>
                    <xdr:colOff>590550</xdr:colOff>
                    <xdr:row>46</xdr:row>
                    <xdr:rowOff>180975</xdr:rowOff>
                  </from>
                  <to>
                    <xdr:col>9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8</xdr:col>
                    <xdr:colOff>142875</xdr:colOff>
                    <xdr:row>50</xdr:row>
                    <xdr:rowOff>66675</xdr:rowOff>
                  </from>
                  <to>
                    <xdr:col>8</xdr:col>
                    <xdr:colOff>466725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Option Button 14">
              <controlPr defaultSize="0" autoFill="0" autoLine="0" autoPict="0">
                <anchor moveWithCells="1">
                  <from>
                    <xdr:col>9</xdr:col>
                    <xdr:colOff>104775</xdr:colOff>
                    <xdr:row>50</xdr:row>
                    <xdr:rowOff>95250</xdr:rowOff>
                  </from>
                  <to>
                    <xdr:col>9</xdr:col>
                    <xdr:colOff>514350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Group Box 15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9</xdr:col>
                    <xdr:colOff>609600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Option Button 16">
              <controlPr defaultSize="0" autoFill="0" autoLine="0" autoPict="0">
                <anchor moveWithCells="1">
                  <from>
                    <xdr:col>8</xdr:col>
                    <xdr:colOff>133350</xdr:colOff>
                    <xdr:row>58</xdr:row>
                    <xdr:rowOff>95250</xdr:rowOff>
                  </from>
                  <to>
                    <xdr:col>8</xdr:col>
                    <xdr:colOff>533400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Option Button 17">
              <controlPr defaultSize="0" autoFill="0" autoLine="0" autoPict="0">
                <anchor moveWithCells="1">
                  <from>
                    <xdr:col>9</xdr:col>
                    <xdr:colOff>85725</xdr:colOff>
                    <xdr:row>58</xdr:row>
                    <xdr:rowOff>95250</xdr:rowOff>
                  </from>
                  <to>
                    <xdr:col>9</xdr:col>
                    <xdr:colOff>561975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Group Box 18">
              <controlPr defaultSize="0" autoFill="0" autoPict="0">
                <anchor moveWithCells="1">
                  <from>
                    <xdr:col>7</xdr:col>
                    <xdr:colOff>619125</xdr:colOff>
                    <xdr:row>58</xdr:row>
                    <xdr:rowOff>19050</xdr:rowOff>
                  </from>
                  <to>
                    <xdr:col>9</xdr:col>
                    <xdr:colOff>609600</xdr:colOff>
                    <xdr:row>60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2018-05-09T08:39:46Z</dcterms:modified>
</cp:coreProperties>
</file>